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я работа астанаева\палата\Смета\"/>
    </mc:Choice>
  </mc:AlternateContent>
  <bookViews>
    <workbookView xWindow="120" yWindow="375" windowWidth="15135" windowHeight="7770"/>
  </bookViews>
  <sheets>
    <sheet name="смета на сайт" sheetId="77" r:id="rId1"/>
  </sheets>
  <calcPr calcId="152511"/>
</workbook>
</file>

<file path=xl/calcChain.xml><?xml version="1.0" encoding="utf-8"?>
<calcChain xmlns="http://schemas.openxmlformats.org/spreadsheetml/2006/main">
  <c r="G28" i="77" l="1"/>
  <c r="F28" i="77"/>
  <c r="G9" i="77" l="1"/>
  <c r="G30" i="77" s="1"/>
  <c r="F9" i="77"/>
  <c r="F30" i="77" s="1"/>
  <c r="E28" i="77"/>
  <c r="E9" i="77"/>
  <c r="E30" i="77" l="1"/>
</calcChain>
</file>

<file path=xl/sharedStrings.xml><?xml version="1.0" encoding="utf-8"?>
<sst xmlns="http://schemas.openxmlformats.org/spreadsheetml/2006/main" count="31" uniqueCount="31">
  <si>
    <t>Итого</t>
  </si>
  <si>
    <t>Наименование статей</t>
  </si>
  <si>
    <t>Доходная часть</t>
  </si>
  <si>
    <t>Статьи доходов</t>
  </si>
  <si>
    <t>Расходная часть</t>
  </si>
  <si>
    <t>Статьи расходов</t>
  </si>
  <si>
    <t>Материальная помощь</t>
  </si>
  <si>
    <t>Расходы Совета палаты</t>
  </si>
  <si>
    <t>Подписка на газеты и журналы</t>
  </si>
  <si>
    <t>Абонентская плата и междугородние переговоры</t>
  </si>
  <si>
    <t xml:space="preserve">Программное обеспечение, услуги банка </t>
  </si>
  <si>
    <t>Повышение  квалификации  адвокатов</t>
  </si>
  <si>
    <t>Фонд оплаты труда со страховыми взносами</t>
  </si>
  <si>
    <t>Спортивно-оздоровительные мероприятия, спартакиада</t>
  </si>
  <si>
    <t>Остаток на 31.12.2022 год.</t>
  </si>
  <si>
    <t>Итого доходы 2022 год</t>
  </si>
  <si>
    <t>Аренда помещений</t>
  </si>
  <si>
    <t>Внедрение и сопровождение КИС АР</t>
  </si>
  <si>
    <t xml:space="preserve">Командировочные расходы </t>
  </si>
  <si>
    <t>Обслуживание сайта Адвокат. палаты РХ</t>
  </si>
  <si>
    <t>Членские взносы 1300*207*5+1700*207*7</t>
  </si>
  <si>
    <t xml:space="preserve">Отчисления в Федеральную палату 300*207*12    </t>
  </si>
  <si>
    <t xml:space="preserve">Смета   доходов и расходов   Адвокатской палаты  РХ на 2022 год                               </t>
  </si>
  <si>
    <t>Прочие (% по депозиту 68102)</t>
  </si>
  <si>
    <t>Остаток денежных средств на 01.01.2022</t>
  </si>
  <si>
    <t xml:space="preserve">Предполагаемый доход-разовый взнос на содержание палаты   6*150 000 </t>
  </si>
  <si>
    <t>Предполагаемый доход-взнос за экзамен 8*5000</t>
  </si>
  <si>
    <t>Налоговые платежи (имущество)</t>
  </si>
  <si>
    <t>Страховые взносы с мат. помощи</t>
  </si>
  <si>
    <t>Предполагаемый остаток на 31.12.2022 с учетом предполагаемого дохода</t>
  </si>
  <si>
    <t>Остаток денежных средств на 05.05.2022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</si>
</sst>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Font="1" applyBorder="1"/>
    <xf numFmtId="1" fontId="2" fillId="0" borderId="1" xfId="0" applyNumberFormat="1" applyFont="1" applyBorder="1"/>
    <xf numFmtId="1" fontId="2" fillId="0" borderId="1" xfId="0" applyNumberFormat="1" applyFont="1" applyFill="1" applyBorder="1"/>
    <xf numFmtId="1" fontId="3" fillId="0" borderId="1" xfId="0" applyNumberFormat="1" applyFont="1" applyBorder="1"/>
    <xf numFmtId="1" fontId="5" fillId="0" borderId="1" xfId="0" applyNumberFormat="1" applyFont="1" applyBorder="1"/>
    <xf numFmtId="2" fontId="3" fillId="0" borderId="1" xfId="0" applyNumberFormat="1" applyFont="1" applyBorder="1"/>
    <xf numFmtId="1" fontId="1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0" fontId="0" fillId="0" borderId="0" xfId="0" applyFont="1"/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22" workbookViewId="0">
      <selection activeCell="O31" sqref="O31"/>
    </sheetView>
  </sheetViews>
  <sheetFormatPr defaultRowHeight="15" x14ac:dyDescent="0.25"/>
  <cols>
    <col min="1" max="1" width="3.140625" customWidth="1"/>
    <col min="4" max="4" width="20.42578125" customWidth="1"/>
    <col min="5" max="5" width="12.28515625" customWidth="1"/>
    <col min="6" max="6" width="12.7109375" customWidth="1"/>
    <col min="7" max="7" width="13.140625" customWidth="1"/>
  </cols>
  <sheetData>
    <row r="1" spans="1:7" ht="15" customHeight="1" x14ac:dyDescent="0.25">
      <c r="A1" s="15" t="s">
        <v>22</v>
      </c>
      <c r="B1" s="15"/>
      <c r="C1" s="15"/>
      <c r="D1" s="15"/>
      <c r="E1" s="15"/>
      <c r="F1" s="15"/>
      <c r="G1" s="15"/>
    </row>
    <row r="2" spans="1:7" ht="15" customHeight="1" x14ac:dyDescent="0.25">
      <c r="A2" s="15"/>
      <c r="B2" s="15"/>
      <c r="C2" s="15"/>
      <c r="D2" s="15"/>
      <c r="E2" s="15"/>
      <c r="F2" s="15"/>
      <c r="G2" s="15"/>
    </row>
    <row r="3" spans="1:7" ht="15" customHeight="1" x14ac:dyDescent="0.25">
      <c r="A3" s="16"/>
      <c r="B3" s="16"/>
      <c r="C3" s="16"/>
      <c r="D3" s="16"/>
      <c r="E3" s="16"/>
      <c r="F3" s="16"/>
      <c r="G3" s="16"/>
    </row>
    <row r="4" spans="1:7" x14ac:dyDescent="0.25">
      <c r="A4" s="4"/>
      <c r="B4" s="17" t="s">
        <v>1</v>
      </c>
      <c r="C4" s="18"/>
      <c r="D4" s="19"/>
      <c r="E4" s="5">
        <v>1700</v>
      </c>
      <c r="F4" s="2">
        <v>2000</v>
      </c>
      <c r="G4" s="2">
        <v>2500</v>
      </c>
    </row>
    <row r="5" spans="1:7" x14ac:dyDescent="0.25">
      <c r="A5" s="20" t="s">
        <v>2</v>
      </c>
      <c r="B5" s="20"/>
      <c r="C5" s="20"/>
      <c r="D5" s="20"/>
      <c r="E5" s="20"/>
      <c r="F5" s="6"/>
      <c r="G5" s="6"/>
    </row>
    <row r="6" spans="1:7" x14ac:dyDescent="0.25">
      <c r="A6" s="21" t="s">
        <v>3</v>
      </c>
      <c r="B6" s="22"/>
      <c r="C6" s="22"/>
      <c r="D6" s="23"/>
      <c r="E6" s="4"/>
      <c r="F6" s="6"/>
      <c r="G6" s="6"/>
    </row>
    <row r="7" spans="1:7" x14ac:dyDescent="0.25">
      <c r="A7" s="4">
        <v>1</v>
      </c>
      <c r="B7" s="24" t="s">
        <v>20</v>
      </c>
      <c r="C7" s="25"/>
      <c r="D7" s="26"/>
      <c r="E7" s="7">
        <v>3808800</v>
      </c>
      <c r="F7" s="6">
        <v>4243500</v>
      </c>
      <c r="G7" s="6">
        <v>4968000</v>
      </c>
    </row>
    <row r="8" spans="1:7" ht="30" customHeight="1" x14ac:dyDescent="0.25">
      <c r="A8" s="4">
        <v>2</v>
      </c>
      <c r="B8" s="27" t="s">
        <v>23</v>
      </c>
      <c r="C8" s="28"/>
      <c r="D8" s="29"/>
      <c r="E8" s="4">
        <v>68102</v>
      </c>
      <c r="F8" s="4">
        <v>68102</v>
      </c>
      <c r="G8" s="4">
        <v>68102</v>
      </c>
    </row>
    <row r="9" spans="1:7" x14ac:dyDescent="0.25">
      <c r="A9" s="4"/>
      <c r="B9" s="30" t="s">
        <v>15</v>
      </c>
      <c r="C9" s="31"/>
      <c r="D9" s="32"/>
      <c r="E9" s="7">
        <f>SUM(E7:E8)</f>
        <v>3876902</v>
      </c>
      <c r="F9" s="6">
        <f>SUM(F7:F8)</f>
        <v>4311602</v>
      </c>
      <c r="G9" s="6">
        <f>SUM(G7:G8)</f>
        <v>5036102</v>
      </c>
    </row>
    <row r="10" spans="1:7" x14ac:dyDescent="0.25">
      <c r="A10" s="4"/>
      <c r="B10" s="30"/>
      <c r="C10" s="31"/>
      <c r="D10" s="32"/>
      <c r="E10" s="4"/>
      <c r="F10" s="6"/>
      <c r="G10" s="6"/>
    </row>
    <row r="11" spans="1:7" x14ac:dyDescent="0.25">
      <c r="A11" s="20" t="s">
        <v>4</v>
      </c>
      <c r="B11" s="20"/>
      <c r="C11" s="20"/>
      <c r="D11" s="20"/>
      <c r="E11" s="20"/>
      <c r="F11" s="6"/>
      <c r="G11" s="6"/>
    </row>
    <row r="12" spans="1:7" x14ac:dyDescent="0.25">
      <c r="A12" s="4"/>
      <c r="B12" s="33" t="s">
        <v>5</v>
      </c>
      <c r="C12" s="34"/>
      <c r="D12" s="35"/>
      <c r="E12" s="4"/>
      <c r="F12" s="6"/>
      <c r="G12" s="6"/>
    </row>
    <row r="13" spans="1:7" x14ac:dyDescent="0.25">
      <c r="A13" s="4">
        <v>1</v>
      </c>
      <c r="B13" s="27" t="s">
        <v>12</v>
      </c>
      <c r="C13" s="28"/>
      <c r="D13" s="29"/>
      <c r="E13" s="7">
        <v>2742107</v>
      </c>
      <c r="F13" s="7">
        <v>2742107</v>
      </c>
      <c r="G13" s="7">
        <v>2742107</v>
      </c>
    </row>
    <row r="14" spans="1:7" x14ac:dyDescent="0.25">
      <c r="A14" s="4">
        <v>2</v>
      </c>
      <c r="B14" s="24" t="s">
        <v>6</v>
      </c>
      <c r="C14" s="25"/>
      <c r="D14" s="26"/>
      <c r="E14" s="7">
        <v>300000</v>
      </c>
      <c r="F14" s="7">
        <v>300000</v>
      </c>
      <c r="G14" s="7">
        <v>300000</v>
      </c>
    </row>
    <row r="15" spans="1:7" x14ac:dyDescent="0.25">
      <c r="A15" s="4">
        <v>3</v>
      </c>
      <c r="B15" s="24" t="s">
        <v>28</v>
      </c>
      <c r="C15" s="25"/>
      <c r="D15" s="26"/>
      <c r="E15" s="7">
        <v>90600</v>
      </c>
      <c r="F15" s="7">
        <v>90600</v>
      </c>
      <c r="G15" s="7">
        <v>90600</v>
      </c>
    </row>
    <row r="16" spans="1:7" x14ac:dyDescent="0.25">
      <c r="A16" s="4">
        <v>4</v>
      </c>
      <c r="B16" s="24" t="s">
        <v>27</v>
      </c>
      <c r="C16" s="25"/>
      <c r="D16" s="26"/>
      <c r="E16" s="7">
        <v>32000</v>
      </c>
      <c r="F16" s="7">
        <v>32000</v>
      </c>
      <c r="G16" s="7">
        <v>32000</v>
      </c>
    </row>
    <row r="17" spans="1:7" x14ac:dyDescent="0.25">
      <c r="A17" s="4">
        <v>5</v>
      </c>
      <c r="B17" s="24" t="s">
        <v>7</v>
      </c>
      <c r="C17" s="25"/>
      <c r="D17" s="26"/>
      <c r="E17" s="7">
        <v>628314</v>
      </c>
      <c r="F17" s="7">
        <v>628314</v>
      </c>
      <c r="G17" s="7">
        <v>628314</v>
      </c>
    </row>
    <row r="18" spans="1:7" x14ac:dyDescent="0.25">
      <c r="A18" s="4">
        <v>6</v>
      </c>
      <c r="B18" s="24" t="s">
        <v>19</v>
      </c>
      <c r="C18" s="25"/>
      <c r="D18" s="26"/>
      <c r="E18" s="7">
        <v>68000</v>
      </c>
      <c r="F18" s="7">
        <v>68000</v>
      </c>
      <c r="G18" s="7">
        <v>68000</v>
      </c>
    </row>
    <row r="19" spans="1:7" x14ac:dyDescent="0.25">
      <c r="A19" s="4">
        <v>7</v>
      </c>
      <c r="B19" s="24" t="s">
        <v>16</v>
      </c>
      <c r="C19" s="25"/>
      <c r="D19" s="26"/>
      <c r="E19" s="7">
        <v>376560</v>
      </c>
      <c r="F19" s="7">
        <v>376560</v>
      </c>
      <c r="G19" s="7">
        <v>376560</v>
      </c>
    </row>
    <row r="20" spans="1:7" x14ac:dyDescent="0.25">
      <c r="A20" s="4">
        <v>8</v>
      </c>
      <c r="B20" s="24" t="s">
        <v>17</v>
      </c>
      <c r="C20" s="25"/>
      <c r="D20" s="26"/>
      <c r="E20" s="7">
        <v>218832</v>
      </c>
      <c r="F20" s="7">
        <v>218832</v>
      </c>
      <c r="G20" s="7">
        <v>218832</v>
      </c>
    </row>
    <row r="21" spans="1:7" x14ac:dyDescent="0.25">
      <c r="A21" s="4">
        <v>9</v>
      </c>
      <c r="B21" s="27" t="s">
        <v>18</v>
      </c>
      <c r="C21" s="28"/>
      <c r="D21" s="29"/>
      <c r="E21" s="8">
        <v>40000</v>
      </c>
      <c r="F21" s="8">
        <v>40000</v>
      </c>
      <c r="G21" s="8">
        <v>40000</v>
      </c>
    </row>
    <row r="22" spans="1:7" x14ac:dyDescent="0.25">
      <c r="A22" s="4">
        <v>10</v>
      </c>
      <c r="B22" s="24" t="s">
        <v>8</v>
      </c>
      <c r="C22" s="25"/>
      <c r="D22" s="26"/>
      <c r="E22" s="7">
        <v>22000</v>
      </c>
      <c r="F22" s="7">
        <v>22000</v>
      </c>
      <c r="G22" s="7">
        <v>22000</v>
      </c>
    </row>
    <row r="23" spans="1:7" ht="31.5" customHeight="1" x14ac:dyDescent="0.25">
      <c r="A23" s="4">
        <v>11</v>
      </c>
      <c r="B23" s="27" t="s">
        <v>9</v>
      </c>
      <c r="C23" s="28"/>
      <c r="D23" s="29"/>
      <c r="E23" s="7">
        <v>30000</v>
      </c>
      <c r="F23" s="7">
        <v>30000</v>
      </c>
      <c r="G23" s="7">
        <v>30000</v>
      </c>
    </row>
    <row r="24" spans="1:7" x14ac:dyDescent="0.25">
      <c r="A24" s="4">
        <v>12</v>
      </c>
      <c r="B24" s="27" t="s">
        <v>10</v>
      </c>
      <c r="C24" s="28"/>
      <c r="D24" s="29"/>
      <c r="E24" s="4">
        <v>68000</v>
      </c>
      <c r="F24" s="4">
        <v>68000</v>
      </c>
      <c r="G24" s="4">
        <v>68000</v>
      </c>
    </row>
    <row r="25" spans="1:7" ht="30.75" customHeight="1" x14ac:dyDescent="0.25">
      <c r="A25" s="4">
        <v>13</v>
      </c>
      <c r="B25" s="27" t="s">
        <v>21</v>
      </c>
      <c r="C25" s="28"/>
      <c r="D25" s="29"/>
      <c r="E25" s="4">
        <v>745200</v>
      </c>
      <c r="F25" s="4">
        <v>745200</v>
      </c>
      <c r="G25" s="4">
        <v>745200</v>
      </c>
    </row>
    <row r="26" spans="1:7" ht="31.5" customHeight="1" x14ac:dyDescent="0.25">
      <c r="A26" s="4">
        <v>14</v>
      </c>
      <c r="B26" s="27" t="s">
        <v>13</v>
      </c>
      <c r="C26" s="28"/>
      <c r="D26" s="29"/>
      <c r="E26" s="4">
        <v>200000</v>
      </c>
      <c r="F26" s="4">
        <v>200000</v>
      </c>
      <c r="G26" s="4">
        <v>200000</v>
      </c>
    </row>
    <row r="27" spans="1:7" x14ac:dyDescent="0.25">
      <c r="A27" s="4">
        <v>15</v>
      </c>
      <c r="B27" s="27" t="s">
        <v>11</v>
      </c>
      <c r="C27" s="28"/>
      <c r="D27" s="29"/>
      <c r="E27" s="4">
        <v>200000</v>
      </c>
      <c r="F27" s="4">
        <v>200000</v>
      </c>
      <c r="G27" s="4">
        <v>200000</v>
      </c>
    </row>
    <row r="28" spans="1:7" x14ac:dyDescent="0.25">
      <c r="A28" s="4"/>
      <c r="B28" s="34" t="s">
        <v>0</v>
      </c>
      <c r="C28" s="34"/>
      <c r="D28" s="35"/>
      <c r="E28" s="9">
        <f>SUM(E13:E27)</f>
        <v>5761613</v>
      </c>
      <c r="F28" s="9">
        <f>SUM(F13:F27)</f>
        <v>5761613</v>
      </c>
      <c r="G28" s="9">
        <f>SUM(G13:G27)</f>
        <v>5761613</v>
      </c>
    </row>
    <row r="29" spans="1:7" x14ac:dyDescent="0.25">
      <c r="A29" s="4"/>
      <c r="B29" s="31"/>
      <c r="C29" s="31"/>
      <c r="D29" s="32"/>
      <c r="E29" s="10"/>
      <c r="F29" s="6"/>
      <c r="G29" s="6"/>
    </row>
    <row r="30" spans="1:7" x14ac:dyDescent="0.25">
      <c r="A30" s="4"/>
      <c r="B30" s="20" t="s">
        <v>14</v>
      </c>
      <c r="C30" s="20"/>
      <c r="D30" s="20"/>
      <c r="E30" s="11">
        <f>E9-E28</f>
        <v>-1884711</v>
      </c>
      <c r="F30" s="12">
        <f>F9-F28</f>
        <v>-1450011</v>
      </c>
      <c r="G30" s="12">
        <f>G9-G28</f>
        <v>-725511</v>
      </c>
    </row>
    <row r="31" spans="1:7" ht="45" customHeight="1" x14ac:dyDescent="0.25">
      <c r="A31" s="4"/>
      <c r="B31" s="39" t="s">
        <v>29</v>
      </c>
      <c r="C31" s="40"/>
      <c r="D31" s="41"/>
      <c r="E31" s="13">
        <v>-944711</v>
      </c>
      <c r="F31" s="3">
        <v>-510011</v>
      </c>
      <c r="G31" s="3">
        <v>214489</v>
      </c>
    </row>
    <row r="32" spans="1:7" x14ac:dyDescent="0.25">
      <c r="A32" s="14"/>
      <c r="B32" s="36" t="s">
        <v>24</v>
      </c>
      <c r="C32" s="36"/>
      <c r="D32" s="36"/>
      <c r="E32" s="3">
        <v>1971367</v>
      </c>
      <c r="F32" s="1"/>
      <c r="G32" s="1"/>
    </row>
    <row r="33" spans="1:7" ht="17.25" customHeight="1" x14ac:dyDescent="0.25">
      <c r="A33" s="14"/>
      <c r="B33" s="36" t="s">
        <v>30</v>
      </c>
      <c r="C33" s="36"/>
      <c r="D33" s="36"/>
      <c r="E33" s="3">
        <v>1606646</v>
      </c>
      <c r="F33" s="1"/>
      <c r="G33" s="1"/>
    </row>
    <row r="34" spans="1:7" ht="29.25" customHeight="1" x14ac:dyDescent="0.25">
      <c r="A34" s="14"/>
      <c r="B34" s="37" t="s">
        <v>25</v>
      </c>
      <c r="C34" s="37"/>
      <c r="D34" s="37"/>
      <c r="E34" s="2">
        <v>900000</v>
      </c>
      <c r="F34" s="14"/>
      <c r="G34" s="14"/>
    </row>
    <row r="35" spans="1:7" ht="28.5" customHeight="1" x14ac:dyDescent="0.25">
      <c r="A35" s="14"/>
      <c r="B35" s="38" t="s">
        <v>26</v>
      </c>
      <c r="C35" s="38"/>
      <c r="D35" s="38"/>
      <c r="E35" s="2">
        <v>40000</v>
      </c>
      <c r="F35" s="14"/>
      <c r="G35" s="14"/>
    </row>
    <row r="36" spans="1:7" x14ac:dyDescent="0.25">
      <c r="A36" s="14"/>
      <c r="B36" s="14"/>
      <c r="C36" s="14"/>
      <c r="D36" s="14"/>
      <c r="E36" s="14"/>
      <c r="F36" s="14"/>
      <c r="G36" s="14"/>
    </row>
  </sheetData>
  <mergeCells count="33">
    <mergeCell ref="B32:D32"/>
    <mergeCell ref="B34:D34"/>
    <mergeCell ref="B35:D35"/>
    <mergeCell ref="B28:D28"/>
    <mergeCell ref="B29:D29"/>
    <mergeCell ref="B30:D30"/>
    <mergeCell ref="B31:D31"/>
    <mergeCell ref="B33:D33"/>
    <mergeCell ref="B27:D27"/>
    <mergeCell ref="B24:D24"/>
    <mergeCell ref="B25:D25"/>
    <mergeCell ref="B26:D26"/>
    <mergeCell ref="B22:D22"/>
    <mergeCell ref="B8:D8"/>
    <mergeCell ref="B9:D9"/>
    <mergeCell ref="B10:D10"/>
    <mergeCell ref="B23:D23"/>
    <mergeCell ref="A11:E11"/>
    <mergeCell ref="B12:D12"/>
    <mergeCell ref="B13:D13"/>
    <mergeCell ref="B14:D14"/>
    <mergeCell ref="B16:D16"/>
    <mergeCell ref="B17:D17"/>
    <mergeCell ref="B19:D19"/>
    <mergeCell ref="B20:D20"/>
    <mergeCell ref="B21:D21"/>
    <mergeCell ref="B18:D18"/>
    <mergeCell ref="B15:D15"/>
    <mergeCell ref="A1:G3"/>
    <mergeCell ref="B4:D4"/>
    <mergeCell ref="A5:E5"/>
    <mergeCell ref="A6:D6"/>
    <mergeCell ref="B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на сайт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2022-05-12T02:20:21Z</cp:lastPrinted>
  <dcterms:created xsi:type="dcterms:W3CDTF">2011-10-12T05:36:08Z</dcterms:created>
  <dcterms:modified xsi:type="dcterms:W3CDTF">2022-05-13T01:49:05Z</dcterms:modified>
</cp:coreProperties>
</file>